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ocuments\Lecture_Notes_July_1_2014\ARU_MBA\MBA\Internet Marketing\Int Marketing Resources\IM_Lec_slides_andre\"/>
    </mc:Choice>
  </mc:AlternateContent>
  <bookViews>
    <workbookView xWindow="0" yWindow="0" windowWidth="11970" windowHeight="4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H5" i="1"/>
  <c r="H6" i="1"/>
  <c r="H7" i="1"/>
  <c r="F5" i="1"/>
  <c r="F6" i="1"/>
  <c r="F7" i="1"/>
  <c r="D7" i="1"/>
  <c r="D4" i="1"/>
  <c r="F4" i="1" l="1"/>
  <c r="H4" i="1" s="1"/>
  <c r="I4" i="1" s="1"/>
</calcChain>
</file>

<file path=xl/sharedStrings.xml><?xml version="1.0" encoding="utf-8"?>
<sst xmlns="http://schemas.openxmlformats.org/spreadsheetml/2006/main" count="13" uniqueCount="13">
  <si>
    <t>Media</t>
  </si>
  <si>
    <t>PPC</t>
  </si>
  <si>
    <t>Cost per click</t>
  </si>
  <si>
    <t>Budget</t>
  </si>
  <si>
    <t>pageviews/visitors</t>
  </si>
  <si>
    <t>conversion Rate</t>
  </si>
  <si>
    <t>Leads</t>
  </si>
  <si>
    <t>Avg Order Value</t>
  </si>
  <si>
    <t>Revenue</t>
  </si>
  <si>
    <t>profit</t>
  </si>
  <si>
    <t>SEO</t>
  </si>
  <si>
    <t>Social Media</t>
  </si>
  <si>
    <t>beers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</si>
</sst>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TT$-2C09]* #,##0.00_);_([$TT$-2C09]* \(#,##0.00\);_([$TT$-2C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Expenditure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23425196850394"/>
          <c:y val="0.19486111111111112"/>
          <c:w val="0.79109908136482943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Sheet1!$A$4:$A$6</c:f>
              <c:strCache>
                <c:ptCount val="3"/>
                <c:pt idx="0">
                  <c:v>PPC</c:v>
                </c:pt>
                <c:pt idx="1">
                  <c:v>SEO</c:v>
                </c:pt>
                <c:pt idx="2">
                  <c:v>Social Media</c:v>
                </c:pt>
              </c:strCache>
            </c:strRef>
          </c:cat>
          <c:val>
            <c:numRef>
              <c:f>Sheet1!$C$4:$C$6</c:f>
              <c:numCache>
                <c:formatCode>_([$TT$-2C09]* #,##0.00_);_([$TT$-2C09]* \(#,##0.00\);_([$TT$-2C09]* "-"??_);_(@_)</c:formatCode>
                <c:ptCount val="3"/>
                <c:pt idx="0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054048"/>
        <c:axId val="251052872"/>
      </c:barChart>
      <c:catAx>
        <c:axId val="2510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52872"/>
        <c:crosses val="autoZero"/>
        <c:auto val="1"/>
        <c:lblAlgn val="ctr"/>
        <c:lblOffset val="100"/>
        <c:noMultiLvlLbl val="0"/>
      </c:catAx>
      <c:valAx>
        <c:axId val="25105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TT$-2C09]* #,##0.00_);_([$TT$-2C09]* \(#,##0.00\);_([$TT$-2C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rRevenue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156758530183729"/>
          <c:y val="0.19486111111111112"/>
          <c:w val="0.7784324146981627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Sheet1!$A$4:$A$6</c:f>
              <c:strCache>
                <c:ptCount val="3"/>
                <c:pt idx="0">
                  <c:v>PPC</c:v>
                </c:pt>
                <c:pt idx="1">
                  <c:v>SEO</c:v>
                </c:pt>
                <c:pt idx="2">
                  <c:v>Social Media</c:v>
                </c:pt>
              </c:strCache>
            </c:strRef>
          </c:cat>
          <c:val>
            <c:numRef>
              <c:f>Sheet1!$I$4:$I$6</c:f>
              <c:numCache>
                <c:formatCode>_([$TT$-2C09]* #,##0.00_);_([$TT$-2C09]* \(#,##0.00\);_([$TT$-2C09]* "-"??_);_(@_)</c:formatCode>
                <c:ptCount val="3"/>
                <c:pt idx="0">
                  <c:v>4800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907944"/>
        <c:axId val="251908728"/>
      </c:barChart>
      <c:catAx>
        <c:axId val="25190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908728"/>
        <c:crosses val="autoZero"/>
        <c:auto val="1"/>
        <c:lblAlgn val="ctr"/>
        <c:lblOffset val="100"/>
        <c:noMultiLvlLbl val="0"/>
      </c:catAx>
      <c:valAx>
        <c:axId val="25190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TT$-2C09]* #,##0.00_);_([$TT$-2C09]* \(#,##0.00\);_([$TT$-2C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90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6</xdr:rowOff>
    </xdr:from>
    <xdr:to>
      <xdr:col>6</xdr:col>
      <xdr:colOff>152400</xdr:colOff>
      <xdr:row>22</xdr:row>
      <xdr:rowOff>76206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8</xdr:row>
      <xdr:rowOff>6</xdr:rowOff>
    </xdr:from>
    <xdr:to>
      <xdr:col>12</xdr:col>
      <xdr:colOff>257175</xdr:colOff>
      <xdr:row>22</xdr:row>
      <xdr:rowOff>76206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tabSelected="1" zoomScale="120" zoomScaleNormal="120" workbookViewId="0">
      <selection activeCell="C4" sqref="C4:C7"/>
    </sheetView>
  </sheetViews>
  <sheetFormatPr defaultRowHeight="15" x14ac:dyDescent="0.25"/>
  <cols>
    <col min="1" max="1" width="12.140625" bestFit="1" customWidth="1"/>
    <col min="2" max="2" width="12.5703125" bestFit="1" customWidth="1"/>
    <col min="3" max="3" width="13.42578125" bestFit="1" customWidth="1"/>
    <col min="4" max="4" width="10.5703125" customWidth="1"/>
    <col min="5" max="5" width="12.7109375" customWidth="1"/>
    <col min="7" max="7" width="11.85546875" customWidth="1"/>
    <col min="8" max="8" width="18" customWidth="1"/>
    <col min="9" max="9" width="14.85546875" customWidth="1"/>
  </cols>
  <sheetData>
    <row r="3" spans="1:9" ht="30" x14ac:dyDescent="0.25">
      <c r="A3" s="6" t="s">
        <v>0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7" t="s">
        <v>7</v>
      </c>
      <c r="H3" s="7" t="s">
        <v>8</v>
      </c>
      <c r="I3" s="7" t="s">
        <v>9</v>
      </c>
    </row>
    <row r="4" spans="1:9" x14ac:dyDescent="0.25">
      <c r="A4" s="2" t="s">
        <v>1</v>
      </c>
      <c r="B4" s="3">
        <v>0.5</v>
      </c>
      <c r="C4" s="4">
        <v>1200</v>
      </c>
      <c r="D4">
        <f>C4/B4</f>
        <v>2400</v>
      </c>
      <c r="E4" s="1">
        <v>0.05</v>
      </c>
      <c r="F4">
        <f>D4*E4</f>
        <v>120</v>
      </c>
      <c r="G4" s="3">
        <v>50</v>
      </c>
      <c r="H4" s="4">
        <f>F4*G4</f>
        <v>6000</v>
      </c>
      <c r="I4" s="5">
        <f>H4-C4</f>
        <v>4800</v>
      </c>
    </row>
    <row r="5" spans="1:9" x14ac:dyDescent="0.25">
      <c r="A5" s="2" t="s">
        <v>10</v>
      </c>
      <c r="C5" s="3"/>
      <c r="F5">
        <f t="shared" ref="F5:F7" si="0">D5*E5</f>
        <v>0</v>
      </c>
      <c r="G5" s="3"/>
      <c r="H5" s="4">
        <f t="shared" ref="H5:H7" si="1">F5*G5</f>
        <v>0</v>
      </c>
      <c r="I5" s="5">
        <f t="shared" ref="I5:I7" si="2">H5-C5</f>
        <v>0</v>
      </c>
    </row>
    <row r="6" spans="1:9" x14ac:dyDescent="0.25">
      <c r="A6" s="2" t="s">
        <v>11</v>
      </c>
      <c r="C6" s="3"/>
      <c r="F6">
        <f t="shared" si="0"/>
        <v>0</v>
      </c>
      <c r="G6" s="3"/>
      <c r="H6" s="4">
        <f t="shared" si="1"/>
        <v>0</v>
      </c>
      <c r="I6" s="5">
        <f t="shared" si="2"/>
        <v>0</v>
      </c>
    </row>
    <row r="7" spans="1:9" x14ac:dyDescent="0.25">
      <c r="A7" s="2" t="s">
        <v>12</v>
      </c>
      <c r="B7">
        <v>6</v>
      </c>
      <c r="C7">
        <v>2400</v>
      </c>
      <c r="D7">
        <f>C7/B7</f>
        <v>400</v>
      </c>
      <c r="E7" s="8">
        <v>0.9</v>
      </c>
      <c r="F7">
        <f t="shared" si="0"/>
        <v>360</v>
      </c>
      <c r="G7">
        <v>15</v>
      </c>
      <c r="H7" s="4">
        <f t="shared" si="1"/>
        <v>5400</v>
      </c>
      <c r="I7" s="5">
        <f t="shared" si="2"/>
        <v>3000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2014-07-26T14:39:43Z</dcterms:created>
  <dcterms:modified xsi:type="dcterms:W3CDTF">2014-11-01T15:07:06Z</dcterms:modified>
</cp:coreProperties>
</file>